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8880" windowHeight="378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<sst xmlns="http://schemas.openxmlformats.org/spreadsheetml/2006/main" count="132" uniqueCount="117">
  <si>
    <t>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</si>
  <si>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</si>
  <si>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</si>
  <si>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</si>
  <si>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</si>
  <si>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</si>
  <si>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</si>
  <si>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</si>
  <si>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Организационно-правовая форма / форма собственности</t>
  </si>
  <si>
    <t>по ОКОПФ/ОКФС</t>
  </si>
  <si>
    <t>по ОКЕИ</t>
  </si>
  <si>
    <t>Отчет о движении денежных средств</t>
  </si>
  <si>
    <t>за</t>
  </si>
  <si>
    <t>Форма № 4 по ОКУД</t>
  </si>
  <si>
    <t>0710004</t>
  </si>
  <si>
    <t>деятельности</t>
  </si>
  <si>
    <t>на оплату труда</t>
  </si>
  <si>
    <t>Форма 0710004 с. 2</t>
  </si>
  <si>
    <t>Руководитель</t>
  </si>
  <si>
    <t>Главный бухгалтер</t>
  </si>
  <si>
    <t>(подпись)</t>
  </si>
  <si>
    <t>(расшифровка подписи)</t>
  </si>
  <si>
    <t>20</t>
  </si>
  <si>
    <t>по ОКВЭД</t>
  </si>
  <si>
    <t>Показатель</t>
  </si>
  <si>
    <t>наименование</t>
  </si>
  <si>
    <t>код</t>
  </si>
  <si>
    <t>За аналогичный</t>
  </si>
  <si>
    <t>период преды-</t>
  </si>
  <si>
    <t>дущего года</t>
  </si>
  <si>
    <t>За отчетный</t>
  </si>
  <si>
    <t>Остаток денежных средств</t>
  </si>
  <si>
    <t>на начало отчетного года</t>
  </si>
  <si>
    <t>Движение денежных средств</t>
  </si>
  <si>
    <t>по текущей деятельности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</si>
  <si>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</si>
  <si>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</si>
  <si>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</si>
  <si>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</si>
  <si>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</si>
  <si>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</si>
  <si>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</si>
  <si>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по инвестиционной деятельности</t>
  </si>
  <si>
    <t>Выручка от продажи объектов основных средств</t>
  </si>
  <si>
    <t>и иных внеоборотных активов</t>
  </si>
  <si>
    <t>Выручка от продажи ценных бумаг и иных</t>
  </si>
  <si>
    <t>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</si>
  <si>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</si>
  <si>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</si>
  <si>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</t>
  </si>
  <si>
    <t>другим организациям</t>
  </si>
  <si>
    <t>Приобретение дочерних организаций</t>
  </si>
  <si>
    <t>Приобретение объектов основных средств, доходных</t>
  </si>
  <si>
    <t>вложений в материальные ценности и</t>
  </si>
  <si>
    <t>нематериальных активов</t>
  </si>
  <si>
    <t>Приобретение ценных бумаг и иных финансовых</t>
  </si>
  <si>
    <t>вложений</t>
  </si>
  <si>
    <t>Займы, предоставленные другим организациям</t>
  </si>
  <si>
    <t>Чистые денежные средства от инвестиционной</t>
  </si>
  <si>
    <t>по финансовой деятельности</t>
  </si>
  <si>
    <t>Поступления от эмиссии акций или иных долевых</t>
  </si>
  <si>
    <t>бумаг</t>
  </si>
  <si>
    <t>Поступления от займов и кредитов, предоставленных</t>
  </si>
  <si>
    <t>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</si>
  <si>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</si>
  <si>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</si>
  <si>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</t>
  </si>
  <si>
    <t>Чистое увеличение (уменьшение) денежных средств</t>
  </si>
  <si>
    <t>и их эквивалентов</t>
  </si>
  <si>
    <t>Остаток денежных средств на конец отчетного</t>
  </si>
  <si>
    <t>периода</t>
  </si>
  <si>
    <t>Величина влияния изменений курса иностранной</t>
  </si>
  <si>
    <t>валюты по отношению к рублю</t>
  </si>
  <si>
    <t>«</t>
  </si>
  <si>
    <t>»</t>
  </si>
  <si>
    <t>на оплату приобретенных товаров, работ, услуг,</t>
  </si>
  <si>
    <t>сырья и иных оборотных активов</t>
  </si>
  <si>
    <t>год</t>
  </si>
  <si>
    <t>от 22.07.03 № 67н</t>
  </si>
  <si>
    <t>Приложение к приказу Министерства финансов РФ</t>
  </si>
  <si>
    <t>75.22</t>
  </si>
  <si>
    <t>384</t>
  </si>
  <si>
    <t>Единица измерения: тыс. руб. (ненужное зачеркнуть)</t>
  </si>
  <si>
    <t>010</t>
  </si>
  <si>
    <t>020</t>
  </si>
  <si>
    <t>050</t>
  </si>
  <si>
    <t>150</t>
  </si>
  <si>
    <t>160</t>
  </si>
  <si>
    <t>170</t>
  </si>
  <si>
    <t>180</t>
  </si>
  <si>
    <t>на расчеты с внебюджетными фондами</t>
  </si>
  <si>
    <t>181</t>
  </si>
  <si>
    <t>185</t>
  </si>
  <si>
    <t>200</t>
  </si>
  <si>
    <t>210</t>
  </si>
  <si>
    <t>220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</si>
  <si>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</si>
  <si>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</si>
  <si>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</si>
  <si>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</si>
  <si>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</si>
  <si>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</si>
  <si>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</si>
  <si>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</si>
  <si>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</si>
  <si>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</si>
  <si>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</si>
  <si>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</si>
  <si>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</si>
  <si>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В.С.Муслимов</t>
  </si>
  <si>
    <t>В.Н.Зенец</t>
  </si>
  <si>
    <t>марта</t>
  </si>
  <si>
    <t>07</t>
  </si>
  <si>
    <t>Ремонт авиатехники для Минобороны России</t>
  </si>
  <si>
    <t>Открытое акционерное общество</t>
  </si>
  <si>
    <t>ОАО "712 Авиационный ремонтный завод"</t>
  </si>
  <si>
    <t>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</si>
</sst>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7" xfId="0" applyFont="1" applyBorder="1" applyAlignment="1">
      <alignment/>
    </xf>
    <xf numFmtId="49" fontId="2" fillId="0" borderId="3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27" xfId="0" applyFont="1" applyBorder="1" applyAlignment="1" quotePrefix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indent="1"/>
    </xf>
    <xf numFmtId="0" fontId="2" fillId="0" borderId="21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20" xfId="0" applyFont="1" applyBorder="1" applyAlignment="1">
      <alignment horizontal="left" indent="1"/>
    </xf>
    <xf numFmtId="0" fontId="2" fillId="0" borderId="28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48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2" xfId="0" applyNumberFormat="1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X58"/>
  <sheetViews>
    <sheetView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>
    <row r="1" ht="11.25">
      <c r="AX1" s="21" t="s">
        <v>79</v>
      </c>
    </row>
    <row r="2" ht="11.25">
      <c r="AX2" s="21" t="s">
        <v>78</v>
      </c>
    </row>
    <row r="3" spans="1:50" s="14" customFormat="1" ht="15">
      <c r="A3" s="24" t="s">
        <v>11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s="12" customFormat="1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2" t="s">
        <v>12</v>
      </c>
      <c r="L4" s="33" t="s">
        <v>77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>
        <v>20</v>
      </c>
      <c r="Y4" s="34"/>
      <c r="Z4" s="35" t="s">
        <v>112</v>
      </c>
      <c r="AA4" s="35"/>
      <c r="AB4" s="3" t="s">
        <v>0</v>
      </c>
      <c r="AC4" s="4"/>
      <c r="AD4" s="5"/>
      <c r="AE4" s="7"/>
      <c r="AF4" s="6"/>
      <c r="AG4" s="6"/>
      <c r="AH4" s="6"/>
      <c r="AI4" s="6"/>
      <c r="AJ4" s="6"/>
      <c r="AK4" s="6"/>
      <c r="AL4" s="6"/>
      <c r="AM4" s="25" t="s">
        <v>1</v>
      </c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7"/>
    </row>
    <row r="5" spans="1:50" s="12" customFormat="1" ht="13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1" t="s">
        <v>13</v>
      </c>
      <c r="AL5" s="15"/>
      <c r="AM5" s="28" t="s">
        <v>14</v>
      </c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30"/>
    </row>
    <row r="6" spans="1:50" s="12" customFormat="1" ht="13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1" t="s">
        <v>2</v>
      </c>
      <c r="AL6" s="15"/>
      <c r="AM6" s="37">
        <v>2007</v>
      </c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2"/>
    </row>
    <row r="7" spans="1:50" s="12" customFormat="1" ht="13.5" customHeight="1">
      <c r="A7" s="15" t="s">
        <v>3</v>
      </c>
      <c r="B7" s="15"/>
      <c r="C7" s="15"/>
      <c r="D7" s="15"/>
      <c r="E7" s="15"/>
      <c r="F7" s="15"/>
      <c r="G7" s="15"/>
      <c r="H7" s="36" t="s">
        <v>115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16"/>
      <c r="AH7" s="17"/>
      <c r="AI7" s="15"/>
      <c r="AJ7" s="15"/>
      <c r="AK7" s="11" t="s">
        <v>4</v>
      </c>
      <c r="AL7" s="15"/>
      <c r="AM7" s="37">
        <v>8529473</v>
      </c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2"/>
    </row>
    <row r="8" spans="1:50" s="12" customFormat="1" ht="13.5" customHeight="1">
      <c r="A8" s="15" t="s">
        <v>5</v>
      </c>
      <c r="B8" s="15"/>
      <c r="C8" s="15"/>
      <c r="D8" s="15"/>
      <c r="E8" s="15"/>
      <c r="F8" s="15"/>
      <c r="G8" s="15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17"/>
      <c r="AJ8" s="15"/>
      <c r="AK8" s="11" t="s">
        <v>6</v>
      </c>
      <c r="AL8" s="15"/>
      <c r="AM8" s="37">
        <v>7448099531</v>
      </c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2"/>
    </row>
    <row r="9" spans="1:50" s="12" customFormat="1" ht="13.5" customHeight="1">
      <c r="A9" s="15" t="s">
        <v>7</v>
      </c>
      <c r="B9" s="15"/>
      <c r="C9" s="15"/>
      <c r="D9" s="15"/>
      <c r="E9" s="15"/>
      <c r="F9" s="15"/>
      <c r="G9" s="15"/>
      <c r="H9" s="17"/>
      <c r="I9" s="17"/>
      <c r="J9" s="36" t="s">
        <v>113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16"/>
      <c r="AH9" s="17"/>
      <c r="AI9" s="15"/>
      <c r="AJ9" s="15"/>
      <c r="AK9" s="11" t="s">
        <v>23</v>
      </c>
      <c r="AL9" s="15"/>
      <c r="AM9" s="37" t="s">
        <v>80</v>
      </c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2"/>
    </row>
    <row r="10" spans="1:50" s="12" customFormat="1" ht="13.5" customHeight="1">
      <c r="A10" s="15" t="s">
        <v>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18"/>
      <c r="AM10" s="37">
        <v>47</v>
      </c>
      <c r="AN10" s="31"/>
      <c r="AO10" s="31"/>
      <c r="AP10" s="31"/>
      <c r="AQ10" s="31"/>
      <c r="AR10" s="31"/>
      <c r="AS10" s="31">
        <v>12</v>
      </c>
      <c r="AT10" s="31"/>
      <c r="AU10" s="31"/>
      <c r="AV10" s="31"/>
      <c r="AW10" s="31"/>
      <c r="AX10" s="32"/>
    </row>
    <row r="11" spans="1:50" s="12" customFormat="1" ht="13.5" customHeight="1">
      <c r="A11" s="39" t="s">
        <v>114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15"/>
      <c r="AE11" s="15"/>
      <c r="AF11" s="15"/>
      <c r="AG11" s="15"/>
      <c r="AH11" s="15"/>
      <c r="AI11" s="15"/>
      <c r="AJ11" s="15"/>
      <c r="AK11" s="11" t="s">
        <v>9</v>
      </c>
      <c r="AL11" s="15"/>
      <c r="AM11" s="37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2"/>
    </row>
    <row r="12" spans="1:50" s="12" customFormat="1" ht="13.5" customHeight="1" thickBot="1">
      <c r="A12" s="15" t="s">
        <v>82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1" t="s">
        <v>10</v>
      </c>
      <c r="AL12" s="15"/>
      <c r="AM12" s="40" t="s">
        <v>81</v>
      </c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2"/>
    </row>
    <row r="13" s="12" customFormat="1" ht="12"/>
    <row r="14" spans="1:50" s="15" customFormat="1" ht="12">
      <c r="A14" s="111" t="s">
        <v>24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3"/>
      <c r="AG14" s="38" t="s">
        <v>30</v>
      </c>
      <c r="AH14" s="38"/>
      <c r="AI14" s="38"/>
      <c r="AJ14" s="38"/>
      <c r="AK14" s="38"/>
      <c r="AL14" s="38"/>
      <c r="AM14" s="38"/>
      <c r="AN14" s="38"/>
      <c r="AO14" s="38"/>
      <c r="AP14" s="38" t="s">
        <v>27</v>
      </c>
      <c r="AQ14" s="38"/>
      <c r="AR14" s="38"/>
      <c r="AS14" s="38"/>
      <c r="AT14" s="38"/>
      <c r="AU14" s="38"/>
      <c r="AV14" s="38"/>
      <c r="AW14" s="38"/>
      <c r="AX14" s="38"/>
    </row>
    <row r="15" spans="1:50" s="15" customFormat="1" ht="12">
      <c r="A15" s="117" t="s">
        <v>25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 t="s">
        <v>26</v>
      </c>
      <c r="AD15" s="117"/>
      <c r="AE15" s="117"/>
      <c r="AF15" s="117"/>
      <c r="AG15" s="117" t="s">
        <v>77</v>
      </c>
      <c r="AH15" s="117"/>
      <c r="AI15" s="117"/>
      <c r="AJ15" s="117"/>
      <c r="AK15" s="117"/>
      <c r="AL15" s="117"/>
      <c r="AM15" s="117"/>
      <c r="AN15" s="117"/>
      <c r="AO15" s="117"/>
      <c r="AP15" s="117" t="s">
        <v>28</v>
      </c>
      <c r="AQ15" s="117"/>
      <c r="AR15" s="117"/>
      <c r="AS15" s="117"/>
      <c r="AT15" s="117"/>
      <c r="AU15" s="117"/>
      <c r="AV15" s="117"/>
      <c r="AW15" s="117"/>
      <c r="AX15" s="117"/>
    </row>
    <row r="16" spans="1:50" s="15" customFormat="1" ht="12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 t="s">
        <v>29</v>
      </c>
      <c r="AQ16" s="117"/>
      <c r="AR16" s="117"/>
      <c r="AS16" s="117"/>
      <c r="AT16" s="117"/>
      <c r="AU16" s="117"/>
      <c r="AV16" s="117"/>
      <c r="AW16" s="117"/>
      <c r="AX16" s="117"/>
    </row>
    <row r="17" spans="1:50" s="15" customFormat="1" ht="12.75" thickBot="1">
      <c r="A17" s="118">
        <v>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38">
        <v>2</v>
      </c>
      <c r="AD17" s="38"/>
      <c r="AE17" s="38"/>
      <c r="AF17" s="38"/>
      <c r="AG17" s="38">
        <v>3</v>
      </c>
      <c r="AH17" s="38"/>
      <c r="AI17" s="38"/>
      <c r="AJ17" s="38"/>
      <c r="AK17" s="38"/>
      <c r="AL17" s="38"/>
      <c r="AM17" s="38"/>
      <c r="AN17" s="38"/>
      <c r="AO17" s="38"/>
      <c r="AP17" s="38">
        <v>4</v>
      </c>
      <c r="AQ17" s="38"/>
      <c r="AR17" s="38"/>
      <c r="AS17" s="38"/>
      <c r="AT17" s="38"/>
      <c r="AU17" s="38"/>
      <c r="AV17" s="38"/>
      <c r="AW17" s="38"/>
      <c r="AX17" s="38"/>
    </row>
    <row r="18" spans="1:50" s="6" customFormat="1" ht="12.75">
      <c r="A18" s="114" t="s">
        <v>31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5"/>
      <c r="AC18" s="122"/>
      <c r="AD18" s="123"/>
      <c r="AE18" s="123"/>
      <c r="AF18" s="123"/>
      <c r="AG18" s="54">
        <v>23</v>
      </c>
      <c r="AH18" s="22"/>
      <c r="AI18" s="22"/>
      <c r="AJ18" s="22"/>
      <c r="AK18" s="22"/>
      <c r="AL18" s="22"/>
      <c r="AM18" s="22"/>
      <c r="AN18" s="22"/>
      <c r="AO18" s="121"/>
      <c r="AP18" s="54">
        <v>475</v>
      </c>
      <c r="AQ18" s="22"/>
      <c r="AR18" s="22"/>
      <c r="AS18" s="22"/>
      <c r="AT18" s="22"/>
      <c r="AU18" s="22"/>
      <c r="AV18" s="22"/>
      <c r="AW18" s="22"/>
      <c r="AX18" s="23"/>
    </row>
    <row r="19" spans="1:50" s="6" customFormat="1" ht="12.75">
      <c r="A19" s="114" t="s">
        <v>32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5"/>
      <c r="AC19" s="47" t="s">
        <v>83</v>
      </c>
      <c r="AD19" s="48"/>
      <c r="AE19" s="48"/>
      <c r="AF19" s="48"/>
      <c r="AG19" s="55"/>
      <c r="AH19" s="56"/>
      <c r="AI19" s="56"/>
      <c r="AJ19" s="56"/>
      <c r="AK19" s="56"/>
      <c r="AL19" s="56"/>
      <c r="AM19" s="56"/>
      <c r="AN19" s="56"/>
      <c r="AO19" s="84"/>
      <c r="AP19" s="55"/>
      <c r="AQ19" s="56"/>
      <c r="AR19" s="56"/>
      <c r="AS19" s="56"/>
      <c r="AT19" s="56"/>
      <c r="AU19" s="56"/>
      <c r="AV19" s="56"/>
      <c r="AW19" s="56"/>
      <c r="AX19" s="57"/>
    </row>
    <row r="20" spans="1:50" s="6" customFormat="1" ht="12.75">
      <c r="A20" s="107" t="s">
        <v>33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16"/>
      <c r="AC20" s="109"/>
      <c r="AD20" s="110"/>
      <c r="AE20" s="110"/>
      <c r="AF20" s="110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2"/>
    </row>
    <row r="21" spans="1:50" s="6" customFormat="1" ht="12.75">
      <c r="A21" s="119" t="s">
        <v>34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20"/>
      <c r="AC21" s="47"/>
      <c r="AD21" s="48"/>
      <c r="AE21" s="48"/>
      <c r="AF21" s="4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9"/>
    </row>
    <row r="22" spans="1:50" s="6" customFormat="1" ht="12.75">
      <c r="A22" s="80" t="s">
        <v>35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1"/>
      <c r="AC22" s="49" t="s">
        <v>84</v>
      </c>
      <c r="AD22" s="50"/>
      <c r="AE22" s="50"/>
      <c r="AF22" s="51"/>
      <c r="AG22" s="45">
        <v>216351</v>
      </c>
      <c r="AH22" s="45"/>
      <c r="AI22" s="45"/>
      <c r="AJ22" s="45"/>
      <c r="AK22" s="45"/>
      <c r="AL22" s="45"/>
      <c r="AM22" s="45"/>
      <c r="AN22" s="45"/>
      <c r="AO22" s="60"/>
      <c r="AP22" s="45">
        <v>128582</v>
      </c>
      <c r="AQ22" s="45"/>
      <c r="AR22" s="45"/>
      <c r="AS22" s="45"/>
      <c r="AT22" s="45"/>
      <c r="AU22" s="45"/>
      <c r="AV22" s="45"/>
      <c r="AW22" s="45"/>
      <c r="AX22" s="46"/>
    </row>
    <row r="23" spans="1:50" s="6" customFormat="1" ht="13.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47"/>
      <c r="AD23" s="48"/>
      <c r="AE23" s="48"/>
      <c r="AF23" s="4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9"/>
    </row>
    <row r="24" spans="1:50" s="6" customFormat="1" ht="13.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1"/>
      <c r="AC24" s="49"/>
      <c r="AD24" s="50"/>
      <c r="AE24" s="50"/>
      <c r="AF24" s="50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6"/>
    </row>
    <row r="25" spans="1:50" s="6" customFormat="1" ht="13.5" customHeight="1">
      <c r="A25" s="52" t="s">
        <v>36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  <c r="AC25" s="47" t="s">
        <v>85</v>
      </c>
      <c r="AD25" s="48"/>
      <c r="AE25" s="48"/>
      <c r="AF25" s="48"/>
      <c r="AG25" s="58">
        <v>5208</v>
      </c>
      <c r="AH25" s="58"/>
      <c r="AI25" s="58"/>
      <c r="AJ25" s="58"/>
      <c r="AK25" s="58"/>
      <c r="AL25" s="58"/>
      <c r="AM25" s="58"/>
      <c r="AN25" s="58"/>
      <c r="AO25" s="58"/>
      <c r="AP25" s="58">
        <v>1139</v>
      </c>
      <c r="AQ25" s="58"/>
      <c r="AR25" s="58"/>
      <c r="AS25" s="58"/>
      <c r="AT25" s="58"/>
      <c r="AU25" s="58"/>
      <c r="AV25" s="58"/>
      <c r="AW25" s="58"/>
      <c r="AX25" s="59"/>
    </row>
    <row r="26" spans="1:50" s="6" customFormat="1" ht="13.5" customHeight="1">
      <c r="A26" s="80" t="s">
        <v>37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1"/>
      <c r="AC26" s="49"/>
      <c r="AD26" s="50"/>
      <c r="AE26" s="50"/>
      <c r="AF26" s="50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6"/>
    </row>
    <row r="27" spans="1:50" s="6" customFormat="1" ht="12.75">
      <c r="A27" s="100" t="s">
        <v>75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1"/>
      <c r="AC27" s="47"/>
      <c r="AD27" s="48"/>
      <c r="AE27" s="48"/>
      <c r="AF27" s="48"/>
      <c r="AG27" s="83">
        <v>94491</v>
      </c>
      <c r="AH27" s="64"/>
      <c r="AI27" s="64"/>
      <c r="AJ27" s="64"/>
      <c r="AK27" s="64"/>
      <c r="AL27" s="64"/>
      <c r="AM27" s="64"/>
      <c r="AN27" s="64"/>
      <c r="AO27" s="65"/>
      <c r="AP27" s="83">
        <v>78221</v>
      </c>
      <c r="AQ27" s="64"/>
      <c r="AR27" s="64"/>
      <c r="AS27" s="64"/>
      <c r="AT27" s="64"/>
      <c r="AU27" s="64"/>
      <c r="AV27" s="64"/>
      <c r="AW27" s="64"/>
      <c r="AX27" s="85"/>
    </row>
    <row r="28" spans="1:50" s="6" customFormat="1" ht="12.75">
      <c r="A28" s="100" t="s">
        <v>76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1"/>
      <c r="AC28" s="47" t="s">
        <v>86</v>
      </c>
      <c r="AD28" s="48"/>
      <c r="AE28" s="48"/>
      <c r="AF28" s="48"/>
      <c r="AG28" s="55"/>
      <c r="AH28" s="56"/>
      <c r="AI28" s="56"/>
      <c r="AJ28" s="56"/>
      <c r="AK28" s="56"/>
      <c r="AL28" s="56"/>
      <c r="AM28" s="56"/>
      <c r="AN28" s="56"/>
      <c r="AO28" s="84"/>
      <c r="AP28" s="55"/>
      <c r="AQ28" s="56"/>
      <c r="AR28" s="56"/>
      <c r="AS28" s="56"/>
      <c r="AT28" s="56"/>
      <c r="AU28" s="56"/>
      <c r="AV28" s="56"/>
      <c r="AW28" s="56"/>
      <c r="AX28" s="57"/>
    </row>
    <row r="29" spans="1:50" s="6" customFormat="1" ht="13.5" customHeight="1">
      <c r="A29" s="102" t="s">
        <v>16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3"/>
      <c r="AC29" s="49" t="s">
        <v>87</v>
      </c>
      <c r="AD29" s="50"/>
      <c r="AE29" s="50"/>
      <c r="AF29" s="50"/>
      <c r="AG29" s="44">
        <v>41883</v>
      </c>
      <c r="AH29" s="45"/>
      <c r="AI29" s="45"/>
      <c r="AJ29" s="45"/>
      <c r="AK29" s="45"/>
      <c r="AL29" s="45"/>
      <c r="AM29" s="45"/>
      <c r="AN29" s="45"/>
      <c r="AO29" s="45"/>
      <c r="AP29" s="44">
        <v>36531</v>
      </c>
      <c r="AQ29" s="45"/>
      <c r="AR29" s="45"/>
      <c r="AS29" s="45"/>
      <c r="AT29" s="45"/>
      <c r="AU29" s="45"/>
      <c r="AV29" s="45"/>
      <c r="AW29" s="45"/>
      <c r="AX29" s="46"/>
    </row>
    <row r="30" spans="1:50" s="6" customFormat="1" ht="13.5" customHeight="1">
      <c r="A30" s="100" t="s">
        <v>38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1"/>
      <c r="AC30" s="47" t="s">
        <v>88</v>
      </c>
      <c r="AD30" s="48"/>
      <c r="AE30" s="48"/>
      <c r="AF30" s="48"/>
      <c r="AG30" s="44">
        <v>1700</v>
      </c>
      <c r="AH30" s="45"/>
      <c r="AI30" s="45"/>
      <c r="AJ30" s="45"/>
      <c r="AK30" s="45"/>
      <c r="AL30" s="45"/>
      <c r="AM30" s="45"/>
      <c r="AN30" s="45"/>
      <c r="AO30" s="45"/>
      <c r="AP30" s="44">
        <v>4732</v>
      </c>
      <c r="AQ30" s="45"/>
      <c r="AR30" s="45"/>
      <c r="AS30" s="45"/>
      <c r="AT30" s="45"/>
      <c r="AU30" s="45"/>
      <c r="AV30" s="45"/>
      <c r="AW30" s="45"/>
      <c r="AX30" s="46"/>
    </row>
    <row r="31" spans="1:50" s="6" customFormat="1" ht="13.5" customHeight="1">
      <c r="A31" s="102" t="s">
        <v>39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3"/>
      <c r="AC31" s="49" t="s">
        <v>89</v>
      </c>
      <c r="AD31" s="50"/>
      <c r="AE31" s="50"/>
      <c r="AF31" s="50"/>
      <c r="AG31" s="44">
        <v>31905</v>
      </c>
      <c r="AH31" s="45"/>
      <c r="AI31" s="45"/>
      <c r="AJ31" s="45"/>
      <c r="AK31" s="45"/>
      <c r="AL31" s="45"/>
      <c r="AM31" s="45"/>
      <c r="AN31" s="45"/>
      <c r="AO31" s="45"/>
      <c r="AP31" s="44">
        <v>17217</v>
      </c>
      <c r="AQ31" s="45"/>
      <c r="AR31" s="45"/>
      <c r="AS31" s="45"/>
      <c r="AT31" s="45"/>
      <c r="AU31" s="45"/>
      <c r="AV31" s="45"/>
      <c r="AW31" s="45"/>
      <c r="AX31" s="46"/>
    </row>
    <row r="32" spans="1:50" s="6" customFormat="1" ht="13.5" customHeight="1">
      <c r="A32" s="100" t="s">
        <v>90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1"/>
      <c r="AC32" s="47" t="s">
        <v>91</v>
      </c>
      <c r="AD32" s="48"/>
      <c r="AE32" s="48"/>
      <c r="AF32" s="48"/>
      <c r="AG32" s="44">
        <v>9413</v>
      </c>
      <c r="AH32" s="45"/>
      <c r="AI32" s="45"/>
      <c r="AJ32" s="45"/>
      <c r="AK32" s="45"/>
      <c r="AL32" s="45"/>
      <c r="AM32" s="45"/>
      <c r="AN32" s="45"/>
      <c r="AO32" s="45"/>
      <c r="AP32" s="44">
        <v>12958</v>
      </c>
      <c r="AQ32" s="45"/>
      <c r="AR32" s="45"/>
      <c r="AS32" s="45"/>
      <c r="AT32" s="45"/>
      <c r="AU32" s="45"/>
      <c r="AV32" s="45"/>
      <c r="AW32" s="45"/>
      <c r="AX32" s="46"/>
    </row>
    <row r="33" spans="1:50" s="6" customFormat="1" ht="13.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3"/>
      <c r="AC33" s="49"/>
      <c r="AD33" s="50"/>
      <c r="AE33" s="50"/>
      <c r="AF33" s="50"/>
      <c r="AG33" s="44"/>
      <c r="AH33" s="45"/>
      <c r="AI33" s="45"/>
      <c r="AJ33" s="45"/>
      <c r="AK33" s="45"/>
      <c r="AL33" s="45"/>
      <c r="AM33" s="45"/>
      <c r="AN33" s="45"/>
      <c r="AO33" s="45"/>
      <c r="AP33" s="44"/>
      <c r="AQ33" s="45"/>
      <c r="AR33" s="45"/>
      <c r="AS33" s="45"/>
      <c r="AT33" s="45"/>
      <c r="AU33" s="45"/>
      <c r="AV33" s="45"/>
      <c r="AW33" s="45"/>
      <c r="AX33" s="46"/>
    </row>
    <row r="34" spans="1:50" s="6" customFormat="1" ht="13.5" customHeight="1">
      <c r="A34" s="80" t="s">
        <v>40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1"/>
      <c r="AC34" s="49" t="s">
        <v>92</v>
      </c>
      <c r="AD34" s="50"/>
      <c r="AE34" s="50"/>
      <c r="AF34" s="50"/>
      <c r="AG34" s="44">
        <v>798</v>
      </c>
      <c r="AH34" s="45"/>
      <c r="AI34" s="45"/>
      <c r="AJ34" s="45"/>
      <c r="AK34" s="45"/>
      <c r="AL34" s="45"/>
      <c r="AM34" s="45"/>
      <c r="AN34" s="45"/>
      <c r="AO34" s="45"/>
      <c r="AP34" s="44">
        <v>390</v>
      </c>
      <c r="AQ34" s="45"/>
      <c r="AR34" s="45"/>
      <c r="AS34" s="45"/>
      <c r="AT34" s="45"/>
      <c r="AU34" s="45"/>
      <c r="AV34" s="45"/>
      <c r="AW34" s="45"/>
      <c r="AX34" s="46"/>
    </row>
    <row r="35" spans="1:50" s="6" customFormat="1" ht="13.5" customHeight="1">
      <c r="A35" s="52" t="s">
        <v>41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3"/>
      <c r="AC35" s="47" t="s">
        <v>93</v>
      </c>
      <c r="AD35" s="48"/>
      <c r="AE35" s="48"/>
      <c r="AF35" s="48"/>
      <c r="AG35" s="60">
        <f>SUM(AG22+AG25-AG27-AG29-AG30-AG31-AG32-AG33-AG34)</f>
        <v>41369</v>
      </c>
      <c r="AH35" s="143"/>
      <c r="AI35" s="143"/>
      <c r="AJ35" s="143"/>
      <c r="AK35" s="143"/>
      <c r="AL35" s="143"/>
      <c r="AM35" s="143"/>
      <c r="AN35" s="143"/>
      <c r="AO35" s="144"/>
      <c r="AP35" s="60">
        <f>SUM(AP22+AP25-AP27-AP29-AP30-AP31-AP32-AP33-AP34)</f>
        <v>-20328</v>
      </c>
      <c r="AQ35" s="143"/>
      <c r="AR35" s="143"/>
      <c r="AS35" s="143"/>
      <c r="AT35" s="143"/>
      <c r="AU35" s="143"/>
      <c r="AV35" s="143"/>
      <c r="AW35" s="143"/>
      <c r="AX35" s="144"/>
    </row>
    <row r="36" spans="1:50" s="6" customFormat="1" ht="12.75">
      <c r="A36" s="107" t="s">
        <v>33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8"/>
      <c r="AC36" s="109"/>
      <c r="AD36" s="110"/>
      <c r="AE36" s="110"/>
      <c r="AF36" s="110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2"/>
    </row>
    <row r="37" spans="1:50" s="6" customFormat="1" ht="12.75">
      <c r="A37" s="105" t="s">
        <v>42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6"/>
      <c r="AC37" s="47"/>
      <c r="AD37" s="48"/>
      <c r="AE37" s="48"/>
      <c r="AF37" s="4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9"/>
    </row>
    <row r="38" spans="1:50" s="6" customFormat="1" ht="12.75">
      <c r="A38" s="72" t="s">
        <v>43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73" t="s">
        <v>94</v>
      </c>
      <c r="AD38" s="74"/>
      <c r="AE38" s="74"/>
      <c r="AF38" s="75"/>
      <c r="AG38" s="64"/>
      <c r="AH38" s="64"/>
      <c r="AI38" s="64"/>
      <c r="AJ38" s="64"/>
      <c r="AK38" s="64"/>
      <c r="AL38" s="64"/>
      <c r="AM38" s="64"/>
      <c r="AN38" s="64"/>
      <c r="AO38" s="65"/>
      <c r="AP38" s="63"/>
      <c r="AQ38" s="64"/>
      <c r="AR38" s="64"/>
      <c r="AS38" s="64"/>
      <c r="AT38" s="64"/>
      <c r="AU38" s="64"/>
      <c r="AV38" s="64"/>
      <c r="AW38" s="64"/>
      <c r="AX38" s="85"/>
    </row>
    <row r="39" spans="1:50" s="6" customFormat="1" ht="12.75">
      <c r="A39" s="69" t="s">
        <v>44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70"/>
      <c r="AC39" s="86"/>
      <c r="AD39" s="87"/>
      <c r="AE39" s="87"/>
      <c r="AF39" s="88"/>
      <c r="AG39" s="56"/>
      <c r="AH39" s="56"/>
      <c r="AI39" s="56"/>
      <c r="AJ39" s="56"/>
      <c r="AK39" s="56"/>
      <c r="AL39" s="56"/>
      <c r="AM39" s="56"/>
      <c r="AN39" s="56"/>
      <c r="AO39" s="84"/>
      <c r="AP39" s="55"/>
      <c r="AQ39" s="56"/>
      <c r="AR39" s="56"/>
      <c r="AS39" s="56"/>
      <c r="AT39" s="56"/>
      <c r="AU39" s="56"/>
      <c r="AV39" s="56"/>
      <c r="AW39" s="56"/>
      <c r="AX39" s="57"/>
    </row>
    <row r="40" spans="1:50" s="6" customFormat="1" ht="12.75">
      <c r="A40" s="52" t="s">
        <v>45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3"/>
      <c r="AC40" s="97" t="s">
        <v>95</v>
      </c>
      <c r="AD40" s="98"/>
      <c r="AE40" s="98"/>
      <c r="AF40" s="99"/>
      <c r="AG40" s="63"/>
      <c r="AH40" s="64"/>
      <c r="AI40" s="64"/>
      <c r="AJ40" s="64"/>
      <c r="AK40" s="64"/>
      <c r="AL40" s="64"/>
      <c r="AM40" s="64"/>
      <c r="AN40" s="64"/>
      <c r="AO40" s="65"/>
      <c r="AP40" s="89"/>
      <c r="AQ40" s="90"/>
      <c r="AR40" s="90"/>
      <c r="AS40" s="90"/>
      <c r="AT40" s="90"/>
      <c r="AU40" s="90"/>
      <c r="AV40" s="90"/>
      <c r="AW40" s="90"/>
      <c r="AX40" s="91"/>
    </row>
    <row r="41" spans="1:50" s="6" customFormat="1" ht="12.75">
      <c r="A41" s="52" t="s">
        <v>46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3"/>
      <c r="AC41" s="86"/>
      <c r="AD41" s="87"/>
      <c r="AE41" s="87"/>
      <c r="AF41" s="88"/>
      <c r="AG41" s="55"/>
      <c r="AH41" s="56"/>
      <c r="AI41" s="56"/>
      <c r="AJ41" s="56"/>
      <c r="AK41" s="56"/>
      <c r="AL41" s="56"/>
      <c r="AM41" s="56"/>
      <c r="AN41" s="56"/>
      <c r="AO41" s="84"/>
      <c r="AP41" s="55"/>
      <c r="AQ41" s="56"/>
      <c r="AR41" s="56"/>
      <c r="AS41" s="56"/>
      <c r="AT41" s="56"/>
      <c r="AU41" s="56"/>
      <c r="AV41" s="56"/>
      <c r="AW41" s="56"/>
      <c r="AX41" s="57"/>
    </row>
    <row r="42" spans="1:50" s="6" customFormat="1" ht="13.5" customHeight="1">
      <c r="A42" s="80" t="s">
        <v>47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1"/>
      <c r="AC42" s="49" t="s">
        <v>96</v>
      </c>
      <c r="AD42" s="50"/>
      <c r="AE42" s="50"/>
      <c r="AF42" s="50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6"/>
    </row>
    <row r="43" spans="1:50" s="6" customFormat="1" ht="13.5" customHeight="1">
      <c r="A43" s="52" t="s">
        <v>48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3"/>
      <c r="AC43" s="47" t="s">
        <v>97</v>
      </c>
      <c r="AD43" s="48"/>
      <c r="AE43" s="48"/>
      <c r="AF43" s="4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9"/>
    </row>
    <row r="44" spans="1:50" s="6" customFormat="1" ht="12.75">
      <c r="A44" s="71" t="s">
        <v>49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2"/>
      <c r="AC44" s="73" t="s">
        <v>98</v>
      </c>
      <c r="AD44" s="74"/>
      <c r="AE44" s="74"/>
      <c r="AF44" s="75"/>
      <c r="AG44" s="63"/>
      <c r="AH44" s="64"/>
      <c r="AI44" s="64"/>
      <c r="AJ44" s="64"/>
      <c r="AK44" s="64"/>
      <c r="AL44" s="64"/>
      <c r="AM44" s="64"/>
      <c r="AN44" s="64"/>
      <c r="AO44" s="65"/>
      <c r="AP44" s="63"/>
      <c r="AQ44" s="64"/>
      <c r="AR44" s="64"/>
      <c r="AS44" s="64"/>
      <c r="AT44" s="64"/>
      <c r="AU44" s="64"/>
      <c r="AV44" s="64"/>
      <c r="AW44" s="64"/>
      <c r="AX44" s="85"/>
    </row>
    <row r="45" spans="1:50" s="6" customFormat="1" ht="12.75">
      <c r="A45" s="69" t="s">
        <v>50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86"/>
      <c r="AD45" s="87"/>
      <c r="AE45" s="87"/>
      <c r="AF45" s="88"/>
      <c r="AG45" s="55"/>
      <c r="AH45" s="56"/>
      <c r="AI45" s="56"/>
      <c r="AJ45" s="56"/>
      <c r="AK45" s="56"/>
      <c r="AL45" s="56"/>
      <c r="AM45" s="56"/>
      <c r="AN45" s="56"/>
      <c r="AO45" s="84"/>
      <c r="AP45" s="55"/>
      <c r="AQ45" s="56"/>
      <c r="AR45" s="56"/>
      <c r="AS45" s="56"/>
      <c r="AT45" s="56"/>
      <c r="AU45" s="56"/>
      <c r="AV45" s="56"/>
      <c r="AW45" s="56"/>
      <c r="AX45" s="57"/>
    </row>
    <row r="46" spans="1:50" s="6" customFormat="1" ht="13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95"/>
      <c r="AD46" s="96"/>
      <c r="AE46" s="96"/>
      <c r="AF46" s="96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4"/>
    </row>
    <row r="47" spans="1:50" s="6" customFormat="1" ht="13.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7"/>
      <c r="AD47" s="48"/>
      <c r="AE47" s="48"/>
      <c r="AF47" s="4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9"/>
    </row>
    <row r="48" spans="1:50" s="6" customFormat="1" ht="13.5" customHeight="1">
      <c r="A48" s="80" t="s">
        <v>51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49" t="s">
        <v>99</v>
      </c>
      <c r="AD48" s="50"/>
      <c r="AE48" s="50"/>
      <c r="AF48" s="50"/>
      <c r="AG48" s="44"/>
      <c r="AH48" s="45"/>
      <c r="AI48" s="45"/>
      <c r="AJ48" s="45"/>
      <c r="AK48" s="45"/>
      <c r="AL48" s="45"/>
      <c r="AM48" s="45"/>
      <c r="AN48" s="45"/>
      <c r="AO48" s="45"/>
      <c r="AP48" s="44"/>
      <c r="AQ48" s="45"/>
      <c r="AR48" s="45"/>
      <c r="AS48" s="45"/>
      <c r="AT48" s="45"/>
      <c r="AU48" s="45"/>
      <c r="AV48" s="45"/>
      <c r="AW48" s="45"/>
      <c r="AX48" s="46"/>
    </row>
    <row r="49" spans="1:50" s="6" customFormat="1" ht="12.75">
      <c r="A49" s="52" t="s">
        <v>52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7"/>
      <c r="AD49" s="48"/>
      <c r="AE49" s="48"/>
      <c r="AF49" s="48"/>
      <c r="AG49" s="83">
        <v>954</v>
      </c>
      <c r="AH49" s="64"/>
      <c r="AI49" s="64"/>
      <c r="AJ49" s="64"/>
      <c r="AK49" s="64"/>
      <c r="AL49" s="64"/>
      <c r="AM49" s="64"/>
      <c r="AN49" s="64"/>
      <c r="AO49" s="65"/>
      <c r="AP49" s="83">
        <v>24</v>
      </c>
      <c r="AQ49" s="64"/>
      <c r="AR49" s="64"/>
      <c r="AS49" s="64"/>
      <c r="AT49" s="64"/>
      <c r="AU49" s="64"/>
      <c r="AV49" s="64"/>
      <c r="AW49" s="64"/>
      <c r="AX49" s="85"/>
    </row>
    <row r="50" spans="1:50" s="6" customFormat="1" ht="12.75">
      <c r="A50" s="52" t="s">
        <v>53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7"/>
      <c r="AD50" s="48"/>
      <c r="AE50" s="48"/>
      <c r="AF50" s="48"/>
      <c r="AG50" s="89"/>
      <c r="AH50" s="90"/>
      <c r="AI50" s="90"/>
      <c r="AJ50" s="90"/>
      <c r="AK50" s="90"/>
      <c r="AL50" s="90"/>
      <c r="AM50" s="90"/>
      <c r="AN50" s="90"/>
      <c r="AO50" s="92"/>
      <c r="AP50" s="89"/>
      <c r="AQ50" s="90"/>
      <c r="AR50" s="90"/>
      <c r="AS50" s="90"/>
      <c r="AT50" s="90"/>
      <c r="AU50" s="90"/>
      <c r="AV50" s="90"/>
      <c r="AW50" s="90"/>
      <c r="AX50" s="91"/>
    </row>
    <row r="51" spans="1:50" s="6" customFormat="1" ht="12.75">
      <c r="A51" s="52" t="s">
        <v>54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7" t="s">
        <v>100</v>
      </c>
      <c r="AD51" s="48"/>
      <c r="AE51" s="48"/>
      <c r="AF51" s="48"/>
      <c r="AG51" s="55"/>
      <c r="AH51" s="56"/>
      <c r="AI51" s="56"/>
      <c r="AJ51" s="56"/>
      <c r="AK51" s="56"/>
      <c r="AL51" s="56"/>
      <c r="AM51" s="56"/>
      <c r="AN51" s="56"/>
      <c r="AO51" s="84"/>
      <c r="AP51" s="55"/>
      <c r="AQ51" s="56"/>
      <c r="AR51" s="56"/>
      <c r="AS51" s="56"/>
      <c r="AT51" s="56"/>
      <c r="AU51" s="56"/>
      <c r="AV51" s="56"/>
      <c r="AW51" s="56"/>
      <c r="AX51" s="57"/>
    </row>
    <row r="52" spans="1:50" s="6" customFormat="1" ht="12.75">
      <c r="A52" s="71" t="s">
        <v>55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73" t="s">
        <v>101</v>
      </c>
      <c r="AD52" s="74"/>
      <c r="AE52" s="74"/>
      <c r="AF52" s="75"/>
      <c r="AG52" s="83"/>
      <c r="AH52" s="64"/>
      <c r="AI52" s="64"/>
      <c r="AJ52" s="64"/>
      <c r="AK52" s="64"/>
      <c r="AL52" s="64"/>
      <c r="AM52" s="64"/>
      <c r="AN52" s="64"/>
      <c r="AO52" s="65"/>
      <c r="AP52" s="83"/>
      <c r="AQ52" s="64"/>
      <c r="AR52" s="64"/>
      <c r="AS52" s="64"/>
      <c r="AT52" s="64"/>
      <c r="AU52" s="64"/>
      <c r="AV52" s="64"/>
      <c r="AW52" s="64"/>
      <c r="AX52" s="85"/>
    </row>
    <row r="53" spans="1:50" s="6" customFormat="1" ht="12.75">
      <c r="A53" s="69" t="s">
        <v>56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70"/>
      <c r="AC53" s="86"/>
      <c r="AD53" s="87"/>
      <c r="AE53" s="87"/>
      <c r="AF53" s="88"/>
      <c r="AG53" s="55"/>
      <c r="AH53" s="56"/>
      <c r="AI53" s="56"/>
      <c r="AJ53" s="56"/>
      <c r="AK53" s="56"/>
      <c r="AL53" s="56"/>
      <c r="AM53" s="56"/>
      <c r="AN53" s="56"/>
      <c r="AO53" s="84"/>
      <c r="AP53" s="55"/>
      <c r="AQ53" s="56"/>
      <c r="AR53" s="56"/>
      <c r="AS53" s="56"/>
      <c r="AT53" s="56"/>
      <c r="AU53" s="56"/>
      <c r="AV53" s="56"/>
      <c r="AW53" s="56"/>
      <c r="AX53" s="57"/>
    </row>
    <row r="54" spans="1:50" s="6" customFormat="1" ht="13.5" customHeight="1">
      <c r="A54" s="52" t="s">
        <v>57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7" t="s">
        <v>102</v>
      </c>
      <c r="AD54" s="48"/>
      <c r="AE54" s="48"/>
      <c r="AF54" s="48"/>
      <c r="AG54" s="82"/>
      <c r="AH54" s="58"/>
      <c r="AI54" s="58"/>
      <c r="AJ54" s="58"/>
      <c r="AK54" s="58"/>
      <c r="AL54" s="58"/>
      <c r="AM54" s="58"/>
      <c r="AN54" s="58"/>
      <c r="AO54" s="58"/>
      <c r="AP54" s="82"/>
      <c r="AQ54" s="58"/>
      <c r="AR54" s="58"/>
      <c r="AS54" s="58"/>
      <c r="AT54" s="58"/>
      <c r="AU54" s="58"/>
      <c r="AV54" s="58"/>
      <c r="AW54" s="58"/>
      <c r="AX54" s="59"/>
    </row>
    <row r="55" spans="1:50" s="6" customFormat="1" ht="13.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1"/>
      <c r="AC55" s="49"/>
      <c r="AD55" s="50"/>
      <c r="AE55" s="50"/>
      <c r="AF55" s="50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6"/>
    </row>
    <row r="56" spans="1:50" s="6" customFormat="1" ht="13.5" customHeight="1">
      <c r="A56" s="79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3"/>
      <c r="AC56" s="47"/>
      <c r="AD56" s="48"/>
      <c r="AE56" s="48"/>
      <c r="AF56" s="4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9"/>
    </row>
    <row r="57" spans="1:50" s="6" customFormat="1" ht="12.75">
      <c r="A57" s="71" t="s">
        <v>58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2"/>
      <c r="AC57" s="73" t="s">
        <v>103</v>
      </c>
      <c r="AD57" s="74"/>
      <c r="AE57" s="74"/>
      <c r="AF57" s="75"/>
      <c r="AG57" s="63">
        <f>SUM(AG39:AO39+AG40+AG42+AG43+AG45-AG48-AG49-AG53-AG54)</f>
        <v>-954</v>
      </c>
      <c r="AH57" s="64"/>
      <c r="AI57" s="64"/>
      <c r="AJ57" s="64"/>
      <c r="AK57" s="64"/>
      <c r="AL57" s="64"/>
      <c r="AM57" s="64"/>
      <c r="AN57" s="64"/>
      <c r="AO57" s="65"/>
      <c r="AP57" s="63">
        <f>SUM(AP39:AX39+AP40+AP42+AP43+AP45-AP48-AP49-AP53-AP54)</f>
        <v>-24</v>
      </c>
      <c r="AQ57" s="64"/>
      <c r="AR57" s="64"/>
      <c r="AS57" s="64"/>
      <c r="AT57" s="64"/>
      <c r="AU57" s="64"/>
      <c r="AV57" s="64"/>
      <c r="AW57" s="64"/>
      <c r="AX57" s="65"/>
    </row>
    <row r="58" spans="1:50" s="6" customFormat="1" ht="13.5" thickBot="1">
      <c r="A58" s="69" t="s">
        <v>15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70"/>
      <c r="AC58" s="76"/>
      <c r="AD58" s="77"/>
      <c r="AE58" s="77"/>
      <c r="AF58" s="78"/>
      <c r="AG58" s="66"/>
      <c r="AH58" s="67"/>
      <c r="AI58" s="67"/>
      <c r="AJ58" s="67"/>
      <c r="AK58" s="67"/>
      <c r="AL58" s="67"/>
      <c r="AM58" s="67"/>
      <c r="AN58" s="67"/>
      <c r="AO58" s="68"/>
      <c r="AP58" s="66"/>
      <c r="AQ58" s="67"/>
      <c r="AR58" s="67"/>
      <c r="AS58" s="67"/>
      <c r="AT58" s="67"/>
      <c r="AU58" s="67"/>
      <c r="AV58" s="67"/>
      <c r="AW58" s="67"/>
      <c r="AX58" s="68"/>
    </row>
  </sheetData>
  <mergeCells count="176">
    <mergeCell ref="AG29:AO29"/>
    <mergeCell ref="AG30:AO30"/>
    <mergeCell ref="AG31:AO31"/>
    <mergeCell ref="AP24:AX24"/>
    <mergeCell ref="AP25:AX25"/>
    <mergeCell ref="AP26:AX26"/>
    <mergeCell ref="AP27:AX28"/>
    <mergeCell ref="AP31:AX31"/>
    <mergeCell ref="AG20:AO20"/>
    <mergeCell ref="AG21:AO21"/>
    <mergeCell ref="AG23:AO23"/>
    <mergeCell ref="AP14:AX14"/>
    <mergeCell ref="AP15:AX15"/>
    <mergeCell ref="AP16:AX16"/>
    <mergeCell ref="AP17:AX17"/>
    <mergeCell ref="AG15:AO15"/>
    <mergeCell ref="AG16:AO16"/>
    <mergeCell ref="AG17:AO17"/>
    <mergeCell ref="AG18:AO19"/>
    <mergeCell ref="AC15:AF15"/>
    <mergeCell ref="AC16:AF16"/>
    <mergeCell ref="AC17:AF17"/>
    <mergeCell ref="AC18:AF18"/>
    <mergeCell ref="A21:AB21"/>
    <mergeCell ref="A22:AB22"/>
    <mergeCell ref="A23:AB23"/>
    <mergeCell ref="A24:AB24"/>
    <mergeCell ref="A15:AB15"/>
    <mergeCell ref="A16:AB16"/>
    <mergeCell ref="A17:AB17"/>
    <mergeCell ref="A18:AB18"/>
    <mergeCell ref="A14:AF14"/>
    <mergeCell ref="A32:AB32"/>
    <mergeCell ref="AC32:AF32"/>
    <mergeCell ref="AG32:AO32"/>
    <mergeCell ref="AG27:AO28"/>
    <mergeCell ref="A19:AB19"/>
    <mergeCell ref="A20:AB20"/>
    <mergeCell ref="AC19:AF19"/>
    <mergeCell ref="AC20:AF20"/>
    <mergeCell ref="A31:AB31"/>
    <mergeCell ref="AP32:AX32"/>
    <mergeCell ref="A33:AB33"/>
    <mergeCell ref="AC33:AF33"/>
    <mergeCell ref="AG33:AO33"/>
    <mergeCell ref="AP33:AX33"/>
    <mergeCell ref="AC35:AF35"/>
    <mergeCell ref="AG35:AO35"/>
    <mergeCell ref="AP35:AX35"/>
    <mergeCell ref="A34:AB34"/>
    <mergeCell ref="AC34:AF34"/>
    <mergeCell ref="AG34:AO34"/>
    <mergeCell ref="AP34:AX34"/>
    <mergeCell ref="AC37:AF37"/>
    <mergeCell ref="AG37:AO37"/>
    <mergeCell ref="AP37:AX37"/>
    <mergeCell ref="A36:AB36"/>
    <mergeCell ref="AC36:AF36"/>
    <mergeCell ref="AG36:AO36"/>
    <mergeCell ref="AP36:AX36"/>
    <mergeCell ref="AC38:AF39"/>
    <mergeCell ref="AG38:AO39"/>
    <mergeCell ref="AP38:AX39"/>
    <mergeCell ref="A39:AB39"/>
    <mergeCell ref="A28:AB28"/>
    <mergeCell ref="A29:AB29"/>
    <mergeCell ref="A30:AB30"/>
    <mergeCell ref="A38:AB38"/>
    <mergeCell ref="A37:AB37"/>
    <mergeCell ref="A35:AB35"/>
    <mergeCell ref="A26:AB26"/>
    <mergeCell ref="A41:AB41"/>
    <mergeCell ref="AC26:AF26"/>
    <mergeCell ref="AC27:AF27"/>
    <mergeCell ref="AC28:AF28"/>
    <mergeCell ref="AC29:AF29"/>
    <mergeCell ref="AC30:AF30"/>
    <mergeCell ref="AC31:AF31"/>
    <mergeCell ref="A40:AB40"/>
    <mergeCell ref="A27:AB27"/>
    <mergeCell ref="AP40:AX41"/>
    <mergeCell ref="A42:AB42"/>
    <mergeCell ref="AC42:AF42"/>
    <mergeCell ref="AG42:AO42"/>
    <mergeCell ref="AG40:AO41"/>
    <mergeCell ref="AP42:AX42"/>
    <mergeCell ref="AC40:AF41"/>
    <mergeCell ref="AP43:AX43"/>
    <mergeCell ref="AP44:AX45"/>
    <mergeCell ref="A45:AB45"/>
    <mergeCell ref="A43:AB43"/>
    <mergeCell ref="AG44:AO45"/>
    <mergeCell ref="A44:AB44"/>
    <mergeCell ref="AC43:AF43"/>
    <mergeCell ref="AG43:AO43"/>
    <mergeCell ref="AC44:AF45"/>
    <mergeCell ref="AP46:AX46"/>
    <mergeCell ref="A47:AB47"/>
    <mergeCell ref="AC47:AF47"/>
    <mergeCell ref="AG47:AO47"/>
    <mergeCell ref="AP47:AX47"/>
    <mergeCell ref="A46:AB46"/>
    <mergeCell ref="AC46:AF46"/>
    <mergeCell ref="AG46:AO46"/>
    <mergeCell ref="A48:AB48"/>
    <mergeCell ref="AC48:AF48"/>
    <mergeCell ref="AG48:AO48"/>
    <mergeCell ref="AP48:AX48"/>
    <mergeCell ref="A49:AB49"/>
    <mergeCell ref="AC49:AF49"/>
    <mergeCell ref="AP49:AX51"/>
    <mergeCell ref="AG49:AO51"/>
    <mergeCell ref="A50:AB50"/>
    <mergeCell ref="AC50:AF50"/>
    <mergeCell ref="A51:AB51"/>
    <mergeCell ref="AC51:AF51"/>
    <mergeCell ref="A52:AB52"/>
    <mergeCell ref="AG52:AO53"/>
    <mergeCell ref="AP52:AX53"/>
    <mergeCell ref="A53:AB53"/>
    <mergeCell ref="AC52:AF53"/>
    <mergeCell ref="A54:AB54"/>
    <mergeCell ref="AC54:AF54"/>
    <mergeCell ref="AG54:AO54"/>
    <mergeCell ref="AP54:AX54"/>
    <mergeCell ref="A55:AB55"/>
    <mergeCell ref="AC55:AF55"/>
    <mergeCell ref="AG55:AO55"/>
    <mergeCell ref="AP55:AX55"/>
    <mergeCell ref="A56:AB56"/>
    <mergeCell ref="AC56:AF56"/>
    <mergeCell ref="AG56:AO56"/>
    <mergeCell ref="AP56:AX56"/>
    <mergeCell ref="AP57:AX58"/>
    <mergeCell ref="AG57:AO58"/>
    <mergeCell ref="A58:AB58"/>
    <mergeCell ref="A57:AB57"/>
    <mergeCell ref="AC57:AF58"/>
    <mergeCell ref="AP18:AX19"/>
    <mergeCell ref="AG25:AO25"/>
    <mergeCell ref="AG26:AO26"/>
    <mergeCell ref="AP29:AX29"/>
    <mergeCell ref="AP21:AX21"/>
    <mergeCell ref="AP22:AX22"/>
    <mergeCell ref="AP23:AX23"/>
    <mergeCell ref="AG24:AO24"/>
    <mergeCell ref="AG22:AO22"/>
    <mergeCell ref="AP20:AX20"/>
    <mergeCell ref="J9:AF9"/>
    <mergeCell ref="AM9:AX9"/>
    <mergeCell ref="AM6:AP6"/>
    <mergeCell ref="AP30:AX30"/>
    <mergeCell ref="AC25:AF25"/>
    <mergeCell ref="AC21:AF21"/>
    <mergeCell ref="AC22:AF22"/>
    <mergeCell ref="AC23:AF23"/>
    <mergeCell ref="AC24:AF24"/>
    <mergeCell ref="A25:AB25"/>
    <mergeCell ref="H7:AF7"/>
    <mergeCell ref="AM7:AX7"/>
    <mergeCell ref="AG14:AO14"/>
    <mergeCell ref="AM10:AR11"/>
    <mergeCell ref="AS10:AX11"/>
    <mergeCell ref="A11:AC11"/>
    <mergeCell ref="AM12:AX12"/>
    <mergeCell ref="AB10:AK10"/>
    <mergeCell ref="X8:AH8"/>
    <mergeCell ref="AM8:AX8"/>
    <mergeCell ref="A3:AK3"/>
    <mergeCell ref="AM4:AX4"/>
    <mergeCell ref="AM5:AX5"/>
    <mergeCell ref="AQ6:AT6"/>
    <mergeCell ref="AU6:AX6"/>
    <mergeCell ref="L4:W4"/>
    <mergeCell ref="X4:Y4"/>
    <mergeCell ref="Z4:AA4"/>
  </mergeCells>
  <printOptions/>
  <pageMargins left="0.7874015748031497" right="0.7874015748031497" top="0.5905511811023623" bottom="0.3937007874015748" header="0.2755905511811024" footer="0.27559055118110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2:AX32"/>
  <sheetViews>
    <sheetView tabSelected="1" workbookViewId="0" topLeftCell="A2">
      <selection activeCell="AF2" sqref="AF2"/>
    </sheetView>
  </sheetViews>
  <sheetFormatPr defaultColWidth="9.00390625" defaultRowHeight="12.75"/>
  <cols>
    <col min="1" max="16384" width="1.75390625" style="1" customWidth="1"/>
  </cols>
  <sheetData>
    <row r="2" spans="42:50" ht="11.25">
      <c r="AP2" s="19"/>
      <c r="AQ2" s="19"/>
      <c r="AR2" s="19"/>
      <c r="AS2" s="19"/>
      <c r="AT2" s="19"/>
      <c r="AU2" s="19"/>
      <c r="AV2" s="19"/>
      <c r="AW2" s="19"/>
      <c r="AX2" s="20" t="s">
        <v>17</v>
      </c>
    </row>
    <row r="3" spans="1:50" ht="12">
      <c r="A3" s="111" t="s">
        <v>24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3"/>
      <c r="AG3" s="38" t="s">
        <v>30</v>
      </c>
      <c r="AH3" s="38"/>
      <c r="AI3" s="38"/>
      <c r="AJ3" s="38"/>
      <c r="AK3" s="38"/>
      <c r="AL3" s="38"/>
      <c r="AM3" s="38"/>
      <c r="AN3" s="38"/>
      <c r="AO3" s="38"/>
      <c r="AP3" s="38" t="s">
        <v>27</v>
      </c>
      <c r="AQ3" s="38"/>
      <c r="AR3" s="38"/>
      <c r="AS3" s="38"/>
      <c r="AT3" s="38"/>
      <c r="AU3" s="38"/>
      <c r="AV3" s="38"/>
      <c r="AW3" s="38"/>
      <c r="AX3" s="38"/>
    </row>
    <row r="4" spans="1:50" ht="12">
      <c r="A4" s="117" t="s">
        <v>25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 t="s">
        <v>26</v>
      </c>
      <c r="AD4" s="117"/>
      <c r="AE4" s="117"/>
      <c r="AF4" s="117"/>
      <c r="AG4" s="117" t="s">
        <v>77</v>
      </c>
      <c r="AH4" s="117"/>
      <c r="AI4" s="117"/>
      <c r="AJ4" s="117"/>
      <c r="AK4" s="117"/>
      <c r="AL4" s="117"/>
      <c r="AM4" s="117"/>
      <c r="AN4" s="117"/>
      <c r="AO4" s="117"/>
      <c r="AP4" s="117" t="s">
        <v>28</v>
      </c>
      <c r="AQ4" s="117"/>
      <c r="AR4" s="117"/>
      <c r="AS4" s="117"/>
      <c r="AT4" s="117"/>
      <c r="AU4" s="117"/>
      <c r="AV4" s="117"/>
      <c r="AW4" s="117"/>
      <c r="AX4" s="117"/>
    </row>
    <row r="5" spans="1:50" ht="1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 t="s">
        <v>29</v>
      </c>
      <c r="AQ5" s="117"/>
      <c r="AR5" s="117"/>
      <c r="AS5" s="117"/>
      <c r="AT5" s="117"/>
      <c r="AU5" s="117"/>
      <c r="AV5" s="117"/>
      <c r="AW5" s="117"/>
      <c r="AX5" s="117"/>
    </row>
    <row r="6" spans="1:50" s="15" customFormat="1" ht="12.75" thickBot="1">
      <c r="A6" s="118">
        <v>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38">
        <v>2</v>
      </c>
      <c r="AD6" s="38"/>
      <c r="AE6" s="38"/>
      <c r="AF6" s="38"/>
      <c r="AG6" s="38">
        <v>3</v>
      </c>
      <c r="AH6" s="38"/>
      <c r="AI6" s="38"/>
      <c r="AJ6" s="38"/>
      <c r="AK6" s="38"/>
      <c r="AL6" s="38"/>
      <c r="AM6" s="38"/>
      <c r="AN6" s="38"/>
      <c r="AO6" s="38"/>
      <c r="AP6" s="38">
        <v>4</v>
      </c>
      <c r="AQ6" s="38"/>
      <c r="AR6" s="38"/>
      <c r="AS6" s="38"/>
      <c r="AT6" s="38"/>
      <c r="AU6" s="38"/>
      <c r="AV6" s="38"/>
      <c r="AW6" s="38"/>
      <c r="AX6" s="38"/>
    </row>
    <row r="7" spans="1:50" s="7" customFormat="1" ht="12.75">
      <c r="A7" s="119" t="s">
        <v>33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20"/>
      <c r="AC7" s="122"/>
      <c r="AD7" s="123"/>
      <c r="AE7" s="123"/>
      <c r="AF7" s="123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40"/>
    </row>
    <row r="8" spans="1:50" s="7" customFormat="1" ht="12.75">
      <c r="A8" s="119" t="s">
        <v>59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20"/>
      <c r="AC8" s="47"/>
      <c r="AD8" s="48"/>
      <c r="AE8" s="48"/>
      <c r="AF8" s="4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9"/>
    </row>
    <row r="9" spans="1:50" s="7" customFormat="1" ht="12.75">
      <c r="A9" s="136" t="s">
        <v>60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7"/>
      <c r="AC9" s="73" t="s">
        <v>104</v>
      </c>
      <c r="AD9" s="74"/>
      <c r="AE9" s="74"/>
      <c r="AF9" s="75"/>
      <c r="AG9" s="64"/>
      <c r="AH9" s="64"/>
      <c r="AI9" s="64"/>
      <c r="AJ9" s="64"/>
      <c r="AK9" s="64"/>
      <c r="AL9" s="64"/>
      <c r="AM9" s="64"/>
      <c r="AN9" s="64"/>
      <c r="AO9" s="64"/>
      <c r="AP9" s="63"/>
      <c r="AQ9" s="64"/>
      <c r="AR9" s="64"/>
      <c r="AS9" s="64"/>
      <c r="AT9" s="64"/>
      <c r="AU9" s="64"/>
      <c r="AV9" s="64"/>
      <c r="AW9" s="64"/>
      <c r="AX9" s="85"/>
    </row>
    <row r="10" spans="1:50" s="7" customFormat="1" ht="12.75">
      <c r="A10" s="129" t="s">
        <v>61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30"/>
      <c r="AC10" s="86"/>
      <c r="AD10" s="87"/>
      <c r="AE10" s="87"/>
      <c r="AF10" s="88"/>
      <c r="AG10" s="56"/>
      <c r="AH10" s="56"/>
      <c r="AI10" s="56"/>
      <c r="AJ10" s="56"/>
      <c r="AK10" s="56"/>
      <c r="AL10" s="56"/>
      <c r="AM10" s="56"/>
      <c r="AN10" s="56"/>
      <c r="AO10" s="56"/>
      <c r="AP10" s="55"/>
      <c r="AQ10" s="56"/>
      <c r="AR10" s="56"/>
      <c r="AS10" s="56"/>
      <c r="AT10" s="56"/>
      <c r="AU10" s="56"/>
      <c r="AV10" s="56"/>
      <c r="AW10" s="56"/>
      <c r="AX10" s="57"/>
    </row>
    <row r="11" spans="1:50" s="7" customFormat="1" ht="12.75">
      <c r="A11" s="126" t="s">
        <v>62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7"/>
      <c r="AC11" s="73" t="s">
        <v>105</v>
      </c>
      <c r="AD11" s="74"/>
      <c r="AE11" s="74"/>
      <c r="AF11" s="75"/>
      <c r="AG11" s="63">
        <v>5000</v>
      </c>
      <c r="AH11" s="64"/>
      <c r="AI11" s="64"/>
      <c r="AJ11" s="64"/>
      <c r="AK11" s="64"/>
      <c r="AL11" s="64"/>
      <c r="AM11" s="64"/>
      <c r="AN11" s="64"/>
      <c r="AO11" s="65"/>
      <c r="AP11" s="89">
        <v>39900</v>
      </c>
      <c r="AQ11" s="90"/>
      <c r="AR11" s="90"/>
      <c r="AS11" s="90"/>
      <c r="AT11" s="90"/>
      <c r="AU11" s="90"/>
      <c r="AV11" s="90"/>
      <c r="AW11" s="90"/>
      <c r="AX11" s="91"/>
    </row>
    <row r="12" spans="1:50" s="7" customFormat="1" ht="12.75">
      <c r="A12" s="129" t="s">
        <v>63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30"/>
      <c r="AC12" s="86"/>
      <c r="AD12" s="87"/>
      <c r="AE12" s="87"/>
      <c r="AF12" s="88"/>
      <c r="AG12" s="55"/>
      <c r="AH12" s="56"/>
      <c r="AI12" s="56"/>
      <c r="AJ12" s="56"/>
      <c r="AK12" s="56"/>
      <c r="AL12" s="56"/>
      <c r="AM12" s="56"/>
      <c r="AN12" s="56"/>
      <c r="AO12" s="84"/>
      <c r="AP12" s="55"/>
      <c r="AQ12" s="56"/>
      <c r="AR12" s="56"/>
      <c r="AS12" s="56"/>
      <c r="AT12" s="56"/>
      <c r="AU12" s="56"/>
      <c r="AV12" s="56"/>
      <c r="AW12" s="56"/>
      <c r="AX12" s="57"/>
    </row>
    <row r="13" spans="1:50" s="7" customFormat="1" ht="14.2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8"/>
      <c r="AC13" s="49"/>
      <c r="AD13" s="50"/>
      <c r="AE13" s="50"/>
      <c r="AF13" s="50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6"/>
    </row>
    <row r="14" spans="1:50" s="7" customFormat="1" ht="14.2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8"/>
      <c r="AC14" s="49"/>
      <c r="AD14" s="50"/>
      <c r="AE14" s="50"/>
      <c r="AF14" s="50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6"/>
    </row>
    <row r="15" spans="1:50" s="7" customFormat="1" ht="14.25" customHeight="1">
      <c r="A15" s="137" t="s">
        <v>64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8"/>
      <c r="AC15" s="49" t="s">
        <v>106</v>
      </c>
      <c r="AD15" s="50"/>
      <c r="AE15" s="50"/>
      <c r="AF15" s="50"/>
      <c r="AG15" s="44">
        <v>44900</v>
      </c>
      <c r="AH15" s="45"/>
      <c r="AI15" s="45"/>
      <c r="AJ15" s="45"/>
      <c r="AK15" s="45"/>
      <c r="AL15" s="45"/>
      <c r="AM15" s="45"/>
      <c r="AN15" s="45"/>
      <c r="AO15" s="45"/>
      <c r="AP15" s="44">
        <v>20000</v>
      </c>
      <c r="AQ15" s="45"/>
      <c r="AR15" s="45"/>
      <c r="AS15" s="45"/>
      <c r="AT15" s="45"/>
      <c r="AU15" s="45"/>
      <c r="AV15" s="45"/>
      <c r="AW15" s="45"/>
      <c r="AX15" s="46"/>
    </row>
    <row r="16" spans="1:50" s="7" customFormat="1" ht="14.25" customHeight="1">
      <c r="A16" s="134" t="s">
        <v>65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5"/>
      <c r="AC16" s="47" t="s">
        <v>107</v>
      </c>
      <c r="AD16" s="48"/>
      <c r="AE16" s="48"/>
      <c r="AF16" s="48"/>
      <c r="AG16" s="44"/>
      <c r="AH16" s="45"/>
      <c r="AI16" s="45"/>
      <c r="AJ16" s="45"/>
      <c r="AK16" s="45"/>
      <c r="AL16" s="45"/>
      <c r="AM16" s="45"/>
      <c r="AN16" s="45"/>
      <c r="AO16" s="45"/>
      <c r="AP16" s="44"/>
      <c r="AQ16" s="45"/>
      <c r="AR16" s="45"/>
      <c r="AS16" s="45"/>
      <c r="AT16" s="45"/>
      <c r="AU16" s="45"/>
      <c r="AV16" s="45"/>
      <c r="AW16" s="45"/>
      <c r="AX16" s="46"/>
    </row>
    <row r="17" spans="1:50" s="7" customFormat="1" ht="14.2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8"/>
      <c r="AC17" s="49"/>
      <c r="AD17" s="50"/>
      <c r="AE17" s="50"/>
      <c r="AF17" s="50"/>
      <c r="AG17" s="44"/>
      <c r="AH17" s="45"/>
      <c r="AI17" s="45"/>
      <c r="AJ17" s="45"/>
      <c r="AK17" s="45"/>
      <c r="AL17" s="45"/>
      <c r="AM17" s="45"/>
      <c r="AN17" s="45"/>
      <c r="AO17" s="45"/>
      <c r="AP17" s="44"/>
      <c r="AQ17" s="45"/>
      <c r="AR17" s="45"/>
      <c r="AS17" s="45"/>
      <c r="AT17" s="45"/>
      <c r="AU17" s="45"/>
      <c r="AV17" s="45"/>
      <c r="AW17" s="45"/>
      <c r="AX17" s="46"/>
    </row>
    <row r="18" spans="1:50" s="7" customFormat="1" ht="14.2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7"/>
      <c r="AC18" s="109"/>
      <c r="AD18" s="110"/>
      <c r="AE18" s="110"/>
      <c r="AF18" s="110"/>
      <c r="AG18" s="44"/>
      <c r="AH18" s="45"/>
      <c r="AI18" s="45"/>
      <c r="AJ18" s="45"/>
      <c r="AK18" s="45"/>
      <c r="AL18" s="45"/>
      <c r="AM18" s="45"/>
      <c r="AN18" s="45"/>
      <c r="AO18" s="45"/>
      <c r="AP18" s="44"/>
      <c r="AQ18" s="45"/>
      <c r="AR18" s="45"/>
      <c r="AS18" s="45"/>
      <c r="AT18" s="45"/>
      <c r="AU18" s="45"/>
      <c r="AV18" s="45"/>
      <c r="AW18" s="45"/>
      <c r="AX18" s="46"/>
    </row>
    <row r="19" spans="1:50" s="7" customFormat="1" ht="12.75">
      <c r="A19" s="136" t="s">
        <v>66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7"/>
      <c r="AC19" s="109"/>
      <c r="AD19" s="110"/>
      <c r="AE19" s="110"/>
      <c r="AF19" s="110"/>
      <c r="AG19" s="63">
        <f>SUM(AG9+AG11-AG15-AG16)</f>
        <v>-39900</v>
      </c>
      <c r="AH19" s="64"/>
      <c r="AI19" s="64"/>
      <c r="AJ19" s="64"/>
      <c r="AK19" s="64"/>
      <c r="AL19" s="64"/>
      <c r="AM19" s="64"/>
      <c r="AN19" s="64"/>
      <c r="AO19" s="65"/>
      <c r="AP19" s="63">
        <f>SUM(AP9+AP11-AP15-AP16)</f>
        <v>19900</v>
      </c>
      <c r="AQ19" s="64"/>
      <c r="AR19" s="64"/>
      <c r="AS19" s="64"/>
      <c r="AT19" s="64"/>
      <c r="AU19" s="64"/>
      <c r="AV19" s="64"/>
      <c r="AW19" s="64"/>
      <c r="AX19" s="65"/>
    </row>
    <row r="20" spans="1:50" s="7" customFormat="1" ht="12.75">
      <c r="A20" s="129" t="s">
        <v>15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30"/>
      <c r="AC20" s="95" t="s">
        <v>108</v>
      </c>
      <c r="AD20" s="96"/>
      <c r="AE20" s="96"/>
      <c r="AF20" s="96"/>
      <c r="AG20" s="55"/>
      <c r="AH20" s="56"/>
      <c r="AI20" s="56"/>
      <c r="AJ20" s="56"/>
      <c r="AK20" s="56"/>
      <c r="AL20" s="56"/>
      <c r="AM20" s="56"/>
      <c r="AN20" s="56"/>
      <c r="AO20" s="84"/>
      <c r="AP20" s="55"/>
      <c r="AQ20" s="56"/>
      <c r="AR20" s="56"/>
      <c r="AS20" s="56"/>
      <c r="AT20" s="56"/>
      <c r="AU20" s="56"/>
      <c r="AV20" s="56"/>
      <c r="AW20" s="56"/>
      <c r="AX20" s="84"/>
    </row>
    <row r="21" spans="1:50" s="7" customFormat="1" ht="12.75">
      <c r="A21" s="134" t="s">
        <v>67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5"/>
      <c r="AC21" s="47"/>
      <c r="AD21" s="48"/>
      <c r="AE21" s="48"/>
      <c r="AF21" s="48"/>
      <c r="AG21" s="63">
        <v>515</v>
      </c>
      <c r="AH21" s="64"/>
      <c r="AI21" s="64"/>
      <c r="AJ21" s="64"/>
      <c r="AK21" s="64"/>
      <c r="AL21" s="64"/>
      <c r="AM21" s="64"/>
      <c r="AN21" s="64"/>
      <c r="AO21" s="65"/>
      <c r="AP21" s="63">
        <v>-452</v>
      </c>
      <c r="AQ21" s="64"/>
      <c r="AR21" s="64"/>
      <c r="AS21" s="64"/>
      <c r="AT21" s="64"/>
      <c r="AU21" s="64"/>
      <c r="AV21" s="64"/>
      <c r="AW21" s="64"/>
      <c r="AX21" s="85"/>
    </row>
    <row r="22" spans="1:50" s="7" customFormat="1" ht="12.75">
      <c r="A22" s="134" t="s">
        <v>68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5"/>
      <c r="AC22" s="47"/>
      <c r="AD22" s="48"/>
      <c r="AE22" s="48"/>
      <c r="AF22" s="48"/>
      <c r="AG22" s="55"/>
      <c r="AH22" s="56"/>
      <c r="AI22" s="56"/>
      <c r="AJ22" s="56"/>
      <c r="AK22" s="56"/>
      <c r="AL22" s="56"/>
      <c r="AM22" s="56"/>
      <c r="AN22" s="56"/>
      <c r="AO22" s="84"/>
      <c r="AP22" s="55"/>
      <c r="AQ22" s="56"/>
      <c r="AR22" s="56"/>
      <c r="AS22" s="56"/>
      <c r="AT22" s="56"/>
      <c r="AU22" s="56"/>
      <c r="AV22" s="56"/>
      <c r="AW22" s="56"/>
      <c r="AX22" s="57"/>
    </row>
    <row r="23" spans="1:50" s="7" customFormat="1" ht="12.75">
      <c r="A23" s="107" t="s">
        <v>69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16"/>
      <c r="AC23" s="109"/>
      <c r="AD23" s="110"/>
      <c r="AE23" s="110"/>
      <c r="AF23" s="110"/>
      <c r="AG23" s="63">
        <v>538</v>
      </c>
      <c r="AH23" s="64"/>
      <c r="AI23" s="64"/>
      <c r="AJ23" s="64"/>
      <c r="AK23" s="64"/>
      <c r="AL23" s="64"/>
      <c r="AM23" s="64"/>
      <c r="AN23" s="64"/>
      <c r="AO23" s="65"/>
      <c r="AP23" s="63">
        <v>23</v>
      </c>
      <c r="AQ23" s="64"/>
      <c r="AR23" s="64"/>
      <c r="AS23" s="64"/>
      <c r="AT23" s="64"/>
      <c r="AU23" s="64"/>
      <c r="AV23" s="64"/>
      <c r="AW23" s="64"/>
      <c r="AX23" s="85"/>
    </row>
    <row r="24" spans="1:50" s="7" customFormat="1" ht="12.75">
      <c r="A24" s="105" t="s">
        <v>70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33"/>
      <c r="AC24" s="95"/>
      <c r="AD24" s="96"/>
      <c r="AE24" s="96"/>
      <c r="AF24" s="96"/>
      <c r="AG24" s="55"/>
      <c r="AH24" s="56"/>
      <c r="AI24" s="56"/>
      <c r="AJ24" s="56"/>
      <c r="AK24" s="56"/>
      <c r="AL24" s="56"/>
      <c r="AM24" s="56"/>
      <c r="AN24" s="56"/>
      <c r="AO24" s="84"/>
      <c r="AP24" s="55"/>
      <c r="AQ24" s="56"/>
      <c r="AR24" s="56"/>
      <c r="AS24" s="56"/>
      <c r="AT24" s="56"/>
      <c r="AU24" s="56"/>
      <c r="AV24" s="56"/>
      <c r="AW24" s="56"/>
      <c r="AX24" s="57"/>
    </row>
    <row r="25" spans="1:50" s="7" customFormat="1" ht="12.75">
      <c r="A25" s="126" t="s">
        <v>71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7"/>
      <c r="AC25" s="109"/>
      <c r="AD25" s="110"/>
      <c r="AE25" s="110"/>
      <c r="AF25" s="110"/>
      <c r="AG25" s="63"/>
      <c r="AH25" s="64"/>
      <c r="AI25" s="64"/>
      <c r="AJ25" s="64"/>
      <c r="AK25" s="64"/>
      <c r="AL25" s="64"/>
      <c r="AM25" s="64"/>
      <c r="AN25" s="64"/>
      <c r="AO25" s="65"/>
      <c r="AP25" s="63"/>
      <c r="AQ25" s="64"/>
      <c r="AR25" s="64"/>
      <c r="AS25" s="64"/>
      <c r="AT25" s="64"/>
      <c r="AU25" s="64"/>
      <c r="AV25" s="64"/>
      <c r="AW25" s="64"/>
      <c r="AX25" s="85"/>
    </row>
    <row r="26" spans="1:50" s="7" customFormat="1" ht="13.5" thickBot="1">
      <c r="A26" s="129" t="s">
        <v>72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30"/>
      <c r="AC26" s="131"/>
      <c r="AD26" s="132"/>
      <c r="AE26" s="132"/>
      <c r="AF26" s="132"/>
      <c r="AG26" s="66"/>
      <c r="AH26" s="67"/>
      <c r="AI26" s="67"/>
      <c r="AJ26" s="67"/>
      <c r="AK26" s="67"/>
      <c r="AL26" s="67"/>
      <c r="AM26" s="67"/>
      <c r="AN26" s="67"/>
      <c r="AO26" s="68"/>
      <c r="AP26" s="66"/>
      <c r="AQ26" s="67"/>
      <c r="AR26" s="67"/>
      <c r="AS26" s="67"/>
      <c r="AT26" s="67"/>
      <c r="AU26" s="67"/>
      <c r="AV26" s="67"/>
      <c r="AW26" s="67"/>
      <c r="AX26" s="128"/>
    </row>
    <row r="27" s="12" customFormat="1" ht="12"/>
    <row r="28" s="12" customFormat="1" ht="12"/>
    <row r="29" spans="1:50" s="8" customFormat="1" ht="12">
      <c r="A29" s="8" t="s">
        <v>18</v>
      </c>
      <c r="H29" s="125"/>
      <c r="I29" s="125"/>
      <c r="J29" s="125"/>
      <c r="K29" s="125"/>
      <c r="L29" s="125"/>
      <c r="N29" s="36" t="s">
        <v>109</v>
      </c>
      <c r="O29" s="36"/>
      <c r="P29" s="36"/>
      <c r="Q29" s="36"/>
      <c r="R29" s="36"/>
      <c r="S29" s="36"/>
      <c r="T29" s="36"/>
      <c r="U29" s="36"/>
      <c r="V29" s="36"/>
      <c r="W29" s="36"/>
      <c r="Z29" s="8" t="s">
        <v>19</v>
      </c>
      <c r="AI29" s="125"/>
      <c r="AJ29" s="125"/>
      <c r="AK29" s="125"/>
      <c r="AL29" s="125"/>
      <c r="AM29" s="125"/>
      <c r="AO29" s="36" t="s">
        <v>110</v>
      </c>
      <c r="AP29" s="36"/>
      <c r="AQ29" s="36"/>
      <c r="AR29" s="36"/>
      <c r="AS29" s="36"/>
      <c r="AT29" s="36"/>
      <c r="AU29" s="36"/>
      <c r="AV29" s="36"/>
      <c r="AW29" s="36"/>
      <c r="AX29" s="36"/>
    </row>
    <row r="30" spans="8:50" s="9" customFormat="1" ht="9.75">
      <c r="H30" s="124" t="s">
        <v>20</v>
      </c>
      <c r="I30" s="124"/>
      <c r="J30" s="124"/>
      <c r="K30" s="124"/>
      <c r="L30" s="124"/>
      <c r="N30" s="124" t="s">
        <v>21</v>
      </c>
      <c r="O30" s="124"/>
      <c r="P30" s="124"/>
      <c r="Q30" s="124"/>
      <c r="R30" s="124"/>
      <c r="S30" s="124"/>
      <c r="T30" s="124"/>
      <c r="U30" s="124"/>
      <c r="V30" s="124"/>
      <c r="W30" s="124"/>
      <c r="AI30" s="124" t="s">
        <v>20</v>
      </c>
      <c r="AJ30" s="124"/>
      <c r="AK30" s="124"/>
      <c r="AL30" s="124"/>
      <c r="AM30" s="124"/>
      <c r="AO30" s="124" t="s">
        <v>21</v>
      </c>
      <c r="AP30" s="124"/>
      <c r="AQ30" s="124"/>
      <c r="AR30" s="124"/>
      <c r="AS30" s="124"/>
      <c r="AT30" s="124"/>
      <c r="AU30" s="124"/>
      <c r="AV30" s="124"/>
      <c r="AW30" s="124"/>
      <c r="AX30" s="124"/>
    </row>
    <row r="31" s="10" customFormat="1" ht="6"/>
    <row r="32" spans="1:17" s="12" customFormat="1" ht="12">
      <c r="A32" s="11" t="s">
        <v>73</v>
      </c>
      <c r="B32" s="36">
        <v>25</v>
      </c>
      <c r="C32" s="36"/>
      <c r="D32" s="8" t="s">
        <v>74</v>
      </c>
      <c r="E32" s="36" t="s">
        <v>111</v>
      </c>
      <c r="F32" s="36"/>
      <c r="G32" s="36"/>
      <c r="H32" s="36"/>
      <c r="I32" s="36"/>
      <c r="J32" s="36"/>
      <c r="K32" s="36"/>
      <c r="L32" s="36"/>
      <c r="M32" s="141" t="s">
        <v>22</v>
      </c>
      <c r="N32" s="141"/>
      <c r="O32" s="142" t="s">
        <v>116</v>
      </c>
      <c r="P32" s="142"/>
      <c r="Q32" s="12" t="s">
        <v>0</v>
      </c>
    </row>
  </sheetData>
  <mergeCells count="93">
    <mergeCell ref="A5:AB5"/>
    <mergeCell ref="AC5:AF5"/>
    <mergeCell ref="AG5:AO5"/>
    <mergeCell ref="AP5:AX5"/>
    <mergeCell ref="A3:AF3"/>
    <mergeCell ref="AG3:AO3"/>
    <mergeCell ref="AP3:AX3"/>
    <mergeCell ref="A4:AB4"/>
    <mergeCell ref="AC4:AF4"/>
    <mergeCell ref="AG4:AO4"/>
    <mergeCell ref="AP4:AX4"/>
    <mergeCell ref="B32:C32"/>
    <mergeCell ref="E32:L32"/>
    <mergeCell ref="M32:N32"/>
    <mergeCell ref="O32:P32"/>
    <mergeCell ref="A6:AB6"/>
    <mergeCell ref="AC6:AF6"/>
    <mergeCell ref="AG6:AO6"/>
    <mergeCell ref="AP6:AX6"/>
    <mergeCell ref="A7:AB7"/>
    <mergeCell ref="AC7:AF7"/>
    <mergeCell ref="A8:AB8"/>
    <mergeCell ref="AC8:AF8"/>
    <mergeCell ref="AG7:AO7"/>
    <mergeCell ref="AP7:AX7"/>
    <mergeCell ref="AG8:AO8"/>
    <mergeCell ref="AP8:AX8"/>
    <mergeCell ref="A9:AB9"/>
    <mergeCell ref="AC9:AF10"/>
    <mergeCell ref="AG9:AO10"/>
    <mergeCell ref="AP9:AX10"/>
    <mergeCell ref="A10:AB10"/>
    <mergeCell ref="A11:AB11"/>
    <mergeCell ref="AP11:AX12"/>
    <mergeCell ref="AG11:AO12"/>
    <mergeCell ref="A12:AB12"/>
    <mergeCell ref="AC11:AF12"/>
    <mergeCell ref="A13:AB13"/>
    <mergeCell ref="AC13:AF13"/>
    <mergeCell ref="AG13:AO13"/>
    <mergeCell ref="AP13:AX13"/>
    <mergeCell ref="A14:AB14"/>
    <mergeCell ref="AC14:AF14"/>
    <mergeCell ref="AG14:AO14"/>
    <mergeCell ref="AP14:AX14"/>
    <mergeCell ref="A15:AB15"/>
    <mergeCell ref="AC15:AF15"/>
    <mergeCell ref="AG15:AO15"/>
    <mergeCell ref="AP15:AX15"/>
    <mergeCell ref="A16:AB16"/>
    <mergeCell ref="AC16:AF16"/>
    <mergeCell ref="A17:AB17"/>
    <mergeCell ref="AC17:AF17"/>
    <mergeCell ref="AG16:AO16"/>
    <mergeCell ref="AP16:AX16"/>
    <mergeCell ref="AG17:AO17"/>
    <mergeCell ref="AP17:AX17"/>
    <mergeCell ref="A18:AB18"/>
    <mergeCell ref="AC18:AF18"/>
    <mergeCell ref="AG18:AO18"/>
    <mergeCell ref="AP18:AX18"/>
    <mergeCell ref="A19:AB19"/>
    <mergeCell ref="AC19:AF19"/>
    <mergeCell ref="AG19:AO20"/>
    <mergeCell ref="AP19:AX20"/>
    <mergeCell ref="A20:AB20"/>
    <mergeCell ref="AC20:AF20"/>
    <mergeCell ref="A21:AB21"/>
    <mergeCell ref="AC21:AF21"/>
    <mergeCell ref="AG21:AO22"/>
    <mergeCell ref="AP21:AX22"/>
    <mergeCell ref="A22:AB22"/>
    <mergeCell ref="AC22:AF22"/>
    <mergeCell ref="A23:AB23"/>
    <mergeCell ref="AC23:AF23"/>
    <mergeCell ref="AG23:AO24"/>
    <mergeCell ref="AP23:AX24"/>
    <mergeCell ref="A24:AB24"/>
    <mergeCell ref="AC24:AF24"/>
    <mergeCell ref="A25:AB25"/>
    <mergeCell ref="AC25:AF25"/>
    <mergeCell ref="AP25:AX26"/>
    <mergeCell ref="AG25:AO26"/>
    <mergeCell ref="A26:AB26"/>
    <mergeCell ref="AC26:AF26"/>
    <mergeCell ref="H29:L29"/>
    <mergeCell ref="N29:W29"/>
    <mergeCell ref="AI29:AM29"/>
    <mergeCell ref="AO29:AX29"/>
    <mergeCell ref="H30:L30"/>
    <mergeCell ref="N30:W30"/>
    <mergeCell ref="AI30:AM30"/>
    <mergeCell ref="AO30:AX30"/>
  </mergeCells>
  <printOptions/>
  <pageMargins left="0.7874015748031497" right="0.7874015748031497" top="0.5905511811023623" bottom="0.3937007874015748" header="0.2755905511811024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Клименко</cp:lastModifiedBy>
  <cp:lastPrinted>2008-03-12T13:06:38Z</cp:lastPrinted>
  <dcterms:created xsi:type="dcterms:W3CDTF">2001-08-14T10:38:01Z</dcterms:created>
  <dcterms:modified xsi:type="dcterms:W3CDTF">2008-03-12T13:10:15Z</dcterms:modified>
  <cp:category/>
  <cp:version/>
  <cp:contentType/>
  <cp:contentStatus/>
</cp:coreProperties>
</file>